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2課税状況調査\20 印刷契約・版下関係\03 版下作成\02-1 作業（個人）\02 原稿データ（シートB）\市町村合計（リンクなし）\"/>
    </mc:Choice>
  </mc:AlternateContent>
  <bookViews>
    <workbookView xWindow="-12" yWindow="-12" windowWidth="19176" windowHeight="6000"/>
  </bookViews>
  <sheets>
    <sheet name="19" sheetId="1" r:id="rId1"/>
  </sheets>
  <definedNames>
    <definedName name="_xlnm.Print_Area" localSheetId="0">'19'!$A$1:$M$45</definedName>
  </definedNames>
  <calcPr calcId="162913"/>
</workbook>
</file>

<file path=xl/calcChain.xml><?xml version="1.0" encoding="utf-8"?>
<calcChain xmlns="http://schemas.openxmlformats.org/spreadsheetml/2006/main">
  <c r="H73" i="1" l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57" i="1"/>
</calcChain>
</file>

<file path=xl/sharedStrings.xml><?xml version="1.0" encoding="utf-8"?>
<sst xmlns="http://schemas.openxmlformats.org/spreadsheetml/2006/main" count="128" uniqueCount="71">
  <si>
    <t>左のうち</t>
    <rPh sb="0" eb="1">
      <t>ヒダリ</t>
    </rPh>
    <phoneticPr fontId="2"/>
  </si>
  <si>
    <t>実人員</t>
    <rPh sb="0" eb="1">
      <t>ジツ</t>
    </rPh>
    <rPh sb="1" eb="3">
      <t>ジンイン</t>
    </rPh>
    <phoneticPr fontId="2"/>
  </si>
  <si>
    <t>(人)</t>
    <rPh sb="1" eb="2">
      <t>ニン</t>
    </rPh>
    <phoneticPr fontId="2"/>
  </si>
  <si>
    <t>計</t>
    <rPh sb="0" eb="1">
      <t>ケイ</t>
    </rPh>
    <phoneticPr fontId="2"/>
  </si>
  <si>
    <t>特定扶養親族</t>
    <rPh sb="0" eb="2">
      <t>トクテイ</t>
    </rPh>
    <rPh sb="2" eb="4">
      <t>フヨウ</t>
    </rPh>
    <rPh sb="4" eb="6">
      <t>シンゾク</t>
    </rPh>
    <phoneticPr fontId="2"/>
  </si>
  <si>
    <t>老人扶養親族</t>
    <rPh sb="0" eb="2">
      <t>ロウジン</t>
    </rPh>
    <rPh sb="2" eb="4">
      <t>フヨウ</t>
    </rPh>
    <rPh sb="4" eb="6">
      <t>シンゾク</t>
    </rPh>
    <phoneticPr fontId="2"/>
  </si>
  <si>
    <t>同居老親等</t>
    <rPh sb="0" eb="2">
      <t>ドウキョ</t>
    </rPh>
    <rPh sb="2" eb="4">
      <t>ロウシン</t>
    </rPh>
    <rPh sb="4" eb="5">
      <t>トウ</t>
    </rPh>
    <phoneticPr fontId="2"/>
  </si>
  <si>
    <t>税額控除を行った納税義務者数</t>
    <rPh sb="0" eb="2">
      <t>ゼイガク</t>
    </rPh>
    <rPh sb="2" eb="4">
      <t>コウジョ</t>
    </rPh>
    <rPh sb="5" eb="6">
      <t>オコナ</t>
    </rPh>
    <rPh sb="8" eb="10">
      <t>ノウゼイ</t>
    </rPh>
    <rPh sb="10" eb="13">
      <t>ギムシャ</t>
    </rPh>
    <rPh sb="13" eb="14">
      <t>スウ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</si>
  <si>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</si>
  <si>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配当所得の金額</t>
    <rPh sb="0" eb="2">
      <t>ハイトウ</t>
    </rPh>
    <rPh sb="2" eb="3">
      <t>ショ</t>
    </rPh>
    <rPh sb="3" eb="4">
      <t>トク</t>
    </rPh>
    <rPh sb="5" eb="7">
      <t>キンガク</t>
    </rPh>
    <phoneticPr fontId="2"/>
  </si>
  <si>
    <t>利子所得の金額</t>
    <rPh sb="0" eb="2">
      <t>リシ</t>
    </rPh>
    <rPh sb="2" eb="3">
      <t>ショ</t>
    </rPh>
    <rPh sb="3" eb="4">
      <t>トク</t>
    </rPh>
    <rPh sb="5" eb="7">
      <t>キンガク</t>
    </rPh>
    <phoneticPr fontId="2"/>
  </si>
  <si>
    <t>（人）</t>
    <rPh sb="1" eb="2">
      <t>ニン</t>
    </rPh>
    <phoneticPr fontId="2"/>
  </si>
  <si>
    <t>年度</t>
    <rPh sb="0" eb="2">
      <t>ネンド</t>
    </rPh>
    <phoneticPr fontId="2"/>
  </si>
  <si>
    <t>納税義務者数（人）</t>
    <rPh sb="0" eb="2">
      <t>ノウゼイ</t>
    </rPh>
    <rPh sb="2" eb="4">
      <t>ギム</t>
    </rPh>
    <rPh sb="4" eb="5">
      <t>シャ</t>
    </rPh>
    <rPh sb="5" eb="6">
      <t>スウ</t>
    </rPh>
    <rPh sb="7" eb="8">
      <t>ニン</t>
    </rPh>
    <phoneticPr fontId="2"/>
  </si>
  <si>
    <t>第２０表　退職所得の分離課税に係る所得割額等に関する調（市町村合計）</t>
    <rPh sb="0" eb="1">
      <t>ダイ</t>
    </rPh>
    <rPh sb="3" eb="4">
      <t>ヒョウ</t>
    </rPh>
    <rPh sb="5" eb="7">
      <t>タイショク</t>
    </rPh>
    <rPh sb="7" eb="9">
      <t>ショトク</t>
    </rPh>
    <rPh sb="10" eb="12">
      <t>ブンリ</t>
    </rPh>
    <rPh sb="12" eb="14">
      <t>カゼイ</t>
    </rPh>
    <rPh sb="15" eb="16">
      <t>カカ</t>
    </rPh>
    <rPh sb="17" eb="19">
      <t>ショトク</t>
    </rPh>
    <rPh sb="19" eb="20">
      <t>ワリ</t>
    </rPh>
    <rPh sb="20" eb="21">
      <t>ガク</t>
    </rPh>
    <rPh sb="21" eb="22">
      <t>トウ</t>
    </rPh>
    <rPh sb="23" eb="24">
      <t>カン</t>
    </rPh>
    <rPh sb="26" eb="27">
      <t>シラ</t>
    </rPh>
    <rPh sb="28" eb="31">
      <t>シチョウソン</t>
    </rPh>
    <rPh sb="31" eb="33">
      <t>ゴウケイ</t>
    </rPh>
    <phoneticPr fontId="2"/>
  </si>
  <si>
    <t>(千円)</t>
    <rPh sb="1" eb="3">
      <t>センエン</t>
    </rPh>
    <phoneticPr fontId="2"/>
  </si>
  <si>
    <t>住民税の課税の対象となった
配当所得に係る納税義務者数等</t>
    <rPh sb="0" eb="3">
      <t>ジュウミンゼイ</t>
    </rPh>
    <rPh sb="4" eb="6">
      <t>カゼイ</t>
    </rPh>
    <rPh sb="7" eb="9">
      <t>タイショウ</t>
    </rPh>
    <rPh sb="14" eb="16">
      <t>ハイトウ</t>
    </rPh>
    <rPh sb="16" eb="18">
      <t>ショトク</t>
    </rPh>
    <rPh sb="19" eb="20">
      <t>カカワ</t>
    </rPh>
    <rPh sb="21" eb="23">
      <t>ノウゼイ</t>
    </rPh>
    <rPh sb="23" eb="25">
      <t>ギム</t>
    </rPh>
    <rPh sb="25" eb="26">
      <t>シャ</t>
    </rPh>
    <rPh sb="26" eb="27">
      <t>スウ</t>
    </rPh>
    <rPh sb="27" eb="28">
      <t>トウ</t>
    </rPh>
    <phoneticPr fontId="2"/>
  </si>
  <si>
    <t>長期分</t>
    <phoneticPr fontId="2"/>
  </si>
  <si>
    <t>左のうち</t>
    <phoneticPr fontId="2"/>
  </si>
  <si>
    <t>新生命保険分</t>
    <rPh sb="0" eb="1">
      <t>シン</t>
    </rPh>
    <rPh sb="1" eb="3">
      <t>セイメイ</t>
    </rPh>
    <rPh sb="3" eb="5">
      <t>ホケン</t>
    </rPh>
    <rPh sb="5" eb="6">
      <t>ブン</t>
    </rPh>
    <phoneticPr fontId="2"/>
  </si>
  <si>
    <t>新個人年金分</t>
    <phoneticPr fontId="2"/>
  </si>
  <si>
    <t>旧生命保険分</t>
    <phoneticPr fontId="2"/>
  </si>
  <si>
    <t>旧個人年金分</t>
    <phoneticPr fontId="2"/>
  </si>
  <si>
    <t>(人)</t>
    <phoneticPr fontId="2"/>
  </si>
  <si>
    <t>(人)</t>
    <phoneticPr fontId="2"/>
  </si>
  <si>
    <t>平成２９年度</t>
    <rPh sb="0" eb="2">
      <t>ヘイセイ</t>
    </rPh>
    <rPh sb="4" eb="6">
      <t>ネンド</t>
    </rPh>
    <phoneticPr fontId="2"/>
  </si>
  <si>
    <t>平成３０年度</t>
    <phoneticPr fontId="2"/>
  </si>
  <si>
    <t>扶養親族及び同一生計配偶者</t>
    <rPh sb="0" eb="2">
      <t>フヨウ</t>
    </rPh>
    <rPh sb="2" eb="4">
      <t>シンゾク</t>
    </rPh>
    <rPh sb="4" eb="5">
      <t>オヨ</t>
    </rPh>
    <rPh sb="6" eb="8">
      <t>ドウイツ</t>
    </rPh>
    <rPh sb="8" eb="10">
      <t>セイケイ</t>
    </rPh>
    <rPh sb="10" eb="13">
      <t>ハイグウシャ</t>
    </rPh>
    <phoneticPr fontId="2"/>
  </si>
  <si>
    <t>雑損控除</t>
    <rPh sb="0" eb="2">
      <t>ザッソン</t>
    </rPh>
    <rPh sb="2" eb="4">
      <t>コウジョ</t>
    </rPh>
    <phoneticPr fontId="2"/>
  </si>
  <si>
    <t>医療費控除</t>
    <rPh sb="0" eb="3">
      <t>イリョウヒ</t>
    </rPh>
    <rPh sb="3" eb="5">
      <t>コウジョ</t>
    </rPh>
    <phoneticPr fontId="2"/>
  </si>
  <si>
    <t>社会保険料控除</t>
    <rPh sb="0" eb="2">
      <t>シャカイ</t>
    </rPh>
    <rPh sb="2" eb="5">
      <t>ホケンリョウ</t>
    </rPh>
    <rPh sb="5" eb="7">
      <t>コウジョ</t>
    </rPh>
    <phoneticPr fontId="2"/>
  </si>
  <si>
    <t>小規模企業
共済等
掛金控除</t>
    <rPh sb="0" eb="3">
      <t>ショウキボ</t>
    </rPh>
    <rPh sb="3" eb="5">
      <t>キギョウ</t>
    </rPh>
    <phoneticPr fontId="2"/>
  </si>
  <si>
    <t>左のうちセルフ
メディケーション
税制に係る分</t>
    <rPh sb="0" eb="1">
      <t>ヒダリ</t>
    </rPh>
    <phoneticPr fontId="2"/>
  </si>
  <si>
    <t>生命保険料控除</t>
    <rPh sb="0" eb="2">
      <t>セイメイ</t>
    </rPh>
    <rPh sb="2" eb="5">
      <t>ホケンリョウ</t>
    </rPh>
    <rPh sb="5" eb="7">
      <t>コウジョ</t>
    </rPh>
    <phoneticPr fontId="2"/>
  </si>
  <si>
    <t>介護医療保険分</t>
    <phoneticPr fontId="2"/>
  </si>
  <si>
    <t>地震保険料控除</t>
    <rPh sb="0" eb="2">
      <t>ジシン</t>
    </rPh>
    <rPh sb="2" eb="5">
      <t>ホケンリョウ</t>
    </rPh>
    <rPh sb="5" eb="7">
      <t>コウジョ</t>
    </rPh>
    <phoneticPr fontId="2"/>
  </si>
  <si>
    <t>所得控除を行った納税義務者数</t>
    <rPh sb="0" eb="4">
      <t>ショトクコウジョ</t>
    </rPh>
    <rPh sb="5" eb="6">
      <t>オコナ</t>
    </rPh>
    <rPh sb="8" eb="13">
      <t>ノウゼイギムシャ</t>
    </rPh>
    <rPh sb="13" eb="14">
      <t>スウ</t>
    </rPh>
    <phoneticPr fontId="2"/>
  </si>
  <si>
    <t>所得控除を行った納税義務者数（つづき）</t>
  </si>
  <si>
    <t>所得控除を行った納税義務者数（つづき）</t>
    <phoneticPr fontId="2"/>
  </si>
  <si>
    <t>普　通</t>
    <rPh sb="0" eb="1">
      <t>フ</t>
    </rPh>
    <rPh sb="2" eb="3">
      <t>ツウ</t>
    </rPh>
    <phoneticPr fontId="2"/>
  </si>
  <si>
    <t>特　別</t>
    <rPh sb="0" eb="1">
      <t>トク</t>
    </rPh>
    <rPh sb="2" eb="3">
      <t>ベツ</t>
    </rPh>
    <phoneticPr fontId="2"/>
  </si>
  <si>
    <t>一　般</t>
    <rPh sb="0" eb="1">
      <t>１</t>
    </rPh>
    <rPh sb="2" eb="3">
      <t>パン</t>
    </rPh>
    <phoneticPr fontId="2"/>
  </si>
  <si>
    <t>特別割増</t>
    <rPh sb="0" eb="1">
      <t>トク</t>
    </rPh>
    <rPh sb="1" eb="2">
      <t>ベツ</t>
    </rPh>
    <rPh sb="2" eb="3">
      <t>ワ</t>
    </rPh>
    <rPh sb="3" eb="4">
      <t>マ</t>
    </rPh>
    <phoneticPr fontId="2"/>
  </si>
  <si>
    <t>寡夫控除</t>
    <rPh sb="0" eb="1">
      <t>ヤモメ</t>
    </rPh>
    <rPh sb="1" eb="2">
      <t>オット</t>
    </rPh>
    <rPh sb="2" eb="4">
      <t>コウジョ</t>
    </rPh>
    <phoneticPr fontId="2"/>
  </si>
  <si>
    <t>勤労学生控除</t>
    <rPh sb="0" eb="2">
      <t>キンロウ</t>
    </rPh>
    <rPh sb="2" eb="4">
      <t>ガクセイ</t>
    </rPh>
    <rPh sb="4" eb="6">
      <t>コウジョ</t>
    </rPh>
    <phoneticPr fontId="2"/>
  </si>
  <si>
    <t>配偶者特別控除</t>
    <rPh sb="0" eb="3">
      <t>ハイグウシャ</t>
    </rPh>
    <phoneticPr fontId="2"/>
  </si>
  <si>
    <t>(16～18歳)</t>
    <phoneticPr fontId="2"/>
  </si>
  <si>
    <t>(19～22歳)</t>
    <phoneticPr fontId="2"/>
  </si>
  <si>
    <t>(70歳以上)</t>
    <rPh sb="3" eb="4">
      <t>サイ</t>
    </rPh>
    <rPh sb="4" eb="6">
      <t>イジョウ</t>
    </rPh>
    <phoneticPr fontId="2"/>
  </si>
  <si>
    <t>(23～69歳)</t>
    <rPh sb="6" eb="7">
      <t>サイ</t>
    </rPh>
    <phoneticPr fontId="2"/>
  </si>
  <si>
    <t>扶養控除</t>
    <rPh sb="0" eb="1">
      <t>タモツ</t>
    </rPh>
    <rPh sb="1" eb="2">
      <t>オサム</t>
    </rPh>
    <rPh sb="2" eb="3">
      <t>ヒカエ</t>
    </rPh>
    <rPh sb="3" eb="4">
      <t>ジョ</t>
    </rPh>
    <phoneticPr fontId="2"/>
  </si>
  <si>
    <t>配偶者控除</t>
    <rPh sb="0" eb="1">
      <t>クバ</t>
    </rPh>
    <rPh sb="1" eb="2">
      <t>グウ</t>
    </rPh>
    <rPh sb="2" eb="3">
      <t>シャ</t>
    </rPh>
    <rPh sb="3" eb="4">
      <t>ヒカエ</t>
    </rPh>
    <rPh sb="4" eb="5">
      <t>ジョ</t>
    </rPh>
    <phoneticPr fontId="2"/>
  </si>
  <si>
    <t>障害者控除の対象となった人員</t>
    <rPh sb="0" eb="1">
      <t>サワ</t>
    </rPh>
    <rPh sb="1" eb="2">
      <t>ガイ</t>
    </rPh>
    <rPh sb="2" eb="3">
      <t>シャ</t>
    </rPh>
    <rPh sb="3" eb="4">
      <t>ヒカエ</t>
    </rPh>
    <rPh sb="4" eb="5">
      <t>ジョ</t>
    </rPh>
    <rPh sb="6" eb="7">
      <t>ツイ</t>
    </rPh>
    <rPh sb="7" eb="8">
      <t>ゾウ</t>
    </rPh>
    <rPh sb="12" eb="13">
      <t>ジン</t>
    </rPh>
    <rPh sb="13" eb="14">
      <t>イン</t>
    </rPh>
    <phoneticPr fontId="2"/>
  </si>
  <si>
    <t>納税義務者数</t>
    <rPh sb="0" eb="1">
      <t>オサム</t>
    </rPh>
    <rPh sb="1" eb="2">
      <t>ゼイ</t>
    </rPh>
    <rPh sb="2" eb="3">
      <t>ギ</t>
    </rPh>
    <rPh sb="3" eb="4">
      <t>ツトム</t>
    </rPh>
    <rPh sb="4" eb="5">
      <t>シャ</t>
    </rPh>
    <rPh sb="5" eb="6">
      <t>スウ</t>
    </rPh>
    <phoneticPr fontId="2"/>
  </si>
  <si>
    <t>住民税の課税の対象となった
利子所得に係る納税義務者数等</t>
    <rPh sb="0" eb="3">
      <t>ジュウミンゼイ</t>
    </rPh>
    <rPh sb="4" eb="6">
      <t>カゼイ</t>
    </rPh>
    <rPh sb="7" eb="9">
      <t>タイショウ</t>
    </rPh>
    <phoneticPr fontId="2"/>
  </si>
  <si>
    <t>配当控除</t>
    <rPh sb="0" eb="1">
      <t>クバ</t>
    </rPh>
    <rPh sb="1" eb="2">
      <t>トウ</t>
    </rPh>
    <rPh sb="2" eb="4">
      <t>コウジョ</t>
    </rPh>
    <phoneticPr fontId="2"/>
  </si>
  <si>
    <t>住宅借入金等
特別税額控除</t>
    <rPh sb="0" eb="2">
      <t>ジュウタク</t>
    </rPh>
    <rPh sb="2" eb="4">
      <t>カリイレ</t>
    </rPh>
    <rPh sb="4" eb="5">
      <t>キン</t>
    </rPh>
    <rPh sb="11" eb="13">
      <t>コウジョ</t>
    </rPh>
    <phoneticPr fontId="2"/>
  </si>
  <si>
    <t>寄附金税額控除</t>
    <rPh sb="0" eb="3">
      <t>キフキン</t>
    </rPh>
    <rPh sb="3" eb="5">
      <t>ゼイガク</t>
    </rPh>
    <rPh sb="5" eb="7">
      <t>コウジョ</t>
    </rPh>
    <phoneticPr fontId="2"/>
  </si>
  <si>
    <t>外国税額控除</t>
    <rPh sb="0" eb="2">
      <t>ガイコク</t>
    </rPh>
    <rPh sb="2" eb="4">
      <t>ゼイガク</t>
    </rPh>
    <rPh sb="4" eb="6">
      <t>コウジョ</t>
    </rPh>
    <phoneticPr fontId="2"/>
  </si>
  <si>
    <t>配当割額の控除</t>
    <rPh sb="0" eb="2">
      <t>ハイトウ</t>
    </rPh>
    <rPh sb="2" eb="3">
      <t>ワリ</t>
    </rPh>
    <rPh sb="3" eb="4">
      <t>ガク</t>
    </rPh>
    <phoneticPr fontId="2"/>
  </si>
  <si>
    <t>株式等譲渡
所得割額の控除</t>
    <rPh sb="11" eb="13">
      <t>コウジョ</t>
    </rPh>
    <phoneticPr fontId="2"/>
  </si>
  <si>
    <t>特別障害者のうち
同居特別障害
加算金分(23万円)に係る者</t>
    <rPh sb="11" eb="13">
      <t>トクベツ</t>
    </rPh>
    <rPh sb="13" eb="15">
      <t>ショウガイ</t>
    </rPh>
    <rPh sb="18" eb="19">
      <t>キン</t>
    </rPh>
    <rPh sb="27" eb="28">
      <t>カカ</t>
    </rPh>
    <rPh sb="29" eb="30">
      <t>モノ</t>
    </rPh>
    <phoneticPr fontId="2"/>
  </si>
  <si>
    <t>障害者控除</t>
    <rPh sb="0" eb="1">
      <t>サワ</t>
    </rPh>
    <rPh sb="1" eb="2">
      <t>ガイ</t>
    </rPh>
    <rPh sb="2" eb="3">
      <t>シャ</t>
    </rPh>
    <rPh sb="3" eb="4">
      <t>ヒカエ</t>
    </rPh>
    <rPh sb="4" eb="5">
      <t>ジョ</t>
    </rPh>
    <phoneticPr fontId="2"/>
  </si>
  <si>
    <t>寡婦控除</t>
    <rPh sb="0" eb="1">
      <t>ヤモメ</t>
    </rPh>
    <rPh sb="1" eb="2">
      <t>フ</t>
    </rPh>
    <rPh sb="2" eb="3">
      <t>ヒカエ</t>
    </rPh>
    <rPh sb="3" eb="4">
      <t>ジョ</t>
    </rPh>
    <phoneticPr fontId="2"/>
  </si>
  <si>
    <t>(70歳未満)</t>
    <phoneticPr fontId="2"/>
  </si>
  <si>
    <t xml:space="preserve">一　般
</t>
    <rPh sb="0" eb="1">
      <t>１</t>
    </rPh>
    <rPh sb="2" eb="3">
      <t>パン</t>
    </rPh>
    <phoneticPr fontId="2"/>
  </si>
  <si>
    <t xml:space="preserve">老人配偶者
</t>
    <rPh sb="0" eb="2">
      <t>ロウジン</t>
    </rPh>
    <rPh sb="2" eb="5">
      <t>ハイグウシャ</t>
    </rPh>
    <phoneticPr fontId="2"/>
  </si>
  <si>
    <t>(70歳以上)</t>
  </si>
  <si>
    <t>特別障害者</t>
    <rPh sb="0" eb="1">
      <t>トク</t>
    </rPh>
    <rPh sb="1" eb="2">
      <t>ベツ</t>
    </rPh>
    <rPh sb="2" eb="5">
      <t>ショウガイシャ</t>
    </rPh>
    <phoneticPr fontId="2"/>
  </si>
  <si>
    <t>特定支出控除の
特例の対象
となった
納税義務者数</t>
    <rPh sb="0" eb="2">
      <t>トクテイ</t>
    </rPh>
    <rPh sb="2" eb="4">
      <t>シシュツ</t>
    </rPh>
    <rPh sb="4" eb="6">
      <t>コウジョ</t>
    </rPh>
    <rPh sb="8" eb="10">
      <t>トクレイ</t>
    </rPh>
    <rPh sb="11" eb="13">
      <t>タイショウ</t>
    </rPh>
    <rPh sb="19" eb="25">
      <t>ノウゼイギムシャスウ</t>
    </rPh>
    <phoneticPr fontId="2"/>
  </si>
  <si>
    <t>第１９表　令和２年度分に係る所得控除等の人員等に関する調（市町村合計）</t>
    <rPh sb="0" eb="1">
      <t>ダイ</t>
    </rPh>
    <rPh sb="3" eb="4">
      <t>ヒョウ</t>
    </rPh>
    <rPh sb="5" eb="7">
      <t>レイワ</t>
    </rPh>
    <rPh sb="8" eb="10">
      <t>ネンド</t>
    </rPh>
    <rPh sb="10" eb="11">
      <t>フン</t>
    </rPh>
    <rPh sb="12" eb="13">
      <t>カカ</t>
    </rPh>
    <rPh sb="14" eb="16">
      <t>ショトク</t>
    </rPh>
    <rPh sb="16" eb="18">
      <t>コウジョ</t>
    </rPh>
    <rPh sb="18" eb="19">
      <t>トウ</t>
    </rPh>
    <rPh sb="20" eb="22">
      <t>ジンイン</t>
    </rPh>
    <rPh sb="22" eb="23">
      <t>トウ</t>
    </rPh>
    <rPh sb="24" eb="25">
      <t>カン</t>
    </rPh>
    <rPh sb="27" eb="28">
      <t>シラ</t>
    </rPh>
    <rPh sb="29" eb="32">
      <t>シチョウソン</t>
    </rPh>
    <rPh sb="32" eb="3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</si>
</sst>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Ｐ明朝"/>
      <family val="1"/>
      <charset val="128"/>
    </font>
    <font>
      <sz val="11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/>
    <xf numFmtId="38" fontId="8" fillId="0" borderId="0" applyFont="0" applyFill="0" applyBorder="0" applyAlignment="0" applyProtection="0">
      <alignment vertical="center"/>
    </xf>
  </cellStyleXfs>
  <cellXfs count="11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right" vertical="center" shrinkToFit="1"/>
    </xf>
    <xf numFmtId="38" fontId="4" fillId="0" borderId="0" xfId="1" applyFont="1" applyBorder="1" applyAlignment="1">
      <alignment horizontal="right" vertical="center" shrinkToFit="1"/>
    </xf>
    <xf numFmtId="0" fontId="4" fillId="0" borderId="0" xfId="0" applyFont="1" applyBorder="1" applyAlignment="1">
      <alignment horizontal="right" vertical="center" shrinkToFit="1"/>
    </xf>
    <xf numFmtId="176" fontId="4" fillId="0" borderId="0" xfId="0" applyNumberFormat="1" applyFont="1" applyBorder="1" applyAlignment="1">
      <alignment horizontal="right" vertical="center" shrinkToFit="1"/>
    </xf>
    <xf numFmtId="0" fontId="4" fillId="0" borderId="8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38" fontId="3" fillId="0" borderId="0" xfId="0" applyNumberFormat="1" applyFo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 shrinkToFit="1"/>
    </xf>
    <xf numFmtId="0" fontId="4" fillId="0" borderId="10" xfId="0" applyFont="1" applyBorder="1" applyAlignment="1">
      <alignment horizontal="right" vertical="center" shrinkToFit="1"/>
    </xf>
    <xf numFmtId="0" fontId="4" fillId="0" borderId="7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justifyLastLine="1" shrinkToFit="1"/>
    </xf>
    <xf numFmtId="0" fontId="4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6" xfId="0" applyFont="1" applyBorder="1" applyAlignment="1">
      <alignment horizontal="right" vertical="center"/>
    </xf>
    <xf numFmtId="0" fontId="3" fillId="0" borderId="0" xfId="0" applyFont="1" applyBorder="1">
      <alignment vertical="center"/>
    </xf>
    <xf numFmtId="38" fontId="3" fillId="0" borderId="0" xfId="0" applyNumberFormat="1" applyFont="1" applyBorder="1">
      <alignment vertical="center"/>
    </xf>
    <xf numFmtId="0" fontId="4" fillId="0" borderId="0" xfId="0" applyFont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3" fontId="5" fillId="0" borderId="0" xfId="0" applyNumberFormat="1" applyFont="1" applyBorder="1" applyAlignment="1">
      <alignment horizontal="right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vertical="center" justifyLastLine="1" shrinkToFit="1"/>
    </xf>
    <xf numFmtId="176" fontId="6" fillId="0" borderId="0" xfId="0" applyNumberFormat="1" applyFont="1" applyBorder="1" applyAlignment="1">
      <alignment vertical="center" wrapText="1" shrinkToFit="1"/>
    </xf>
    <xf numFmtId="176" fontId="4" fillId="0" borderId="0" xfId="0" applyNumberFormat="1" applyFont="1" applyBorder="1" applyAlignment="1">
      <alignment horizontal="center" vertical="center" shrinkToFit="1"/>
    </xf>
    <xf numFmtId="176" fontId="4" fillId="0" borderId="0" xfId="0" applyNumberFormat="1" applyFont="1" applyBorder="1" applyAlignment="1">
      <alignment horizontal="center" vertical="center" wrapText="1" shrinkToFit="1"/>
    </xf>
    <xf numFmtId="176" fontId="5" fillId="0" borderId="0" xfId="0" applyNumberFormat="1" applyFont="1" applyBorder="1" applyAlignment="1">
      <alignment vertical="center" shrinkToFit="1"/>
    </xf>
    <xf numFmtId="176" fontId="5" fillId="0" borderId="0" xfId="0" applyNumberFormat="1" applyFont="1" applyBorder="1" applyAlignment="1">
      <alignment horizontal="right" vertical="center" shrinkToFit="1"/>
    </xf>
    <xf numFmtId="38" fontId="4" fillId="0" borderId="2" xfId="1" applyFont="1" applyBorder="1" applyAlignment="1">
      <alignment horizontal="right" vertical="center" shrinkToFit="1"/>
    </xf>
    <xf numFmtId="38" fontId="4" fillId="0" borderId="4" xfId="1" applyFont="1" applyBorder="1" applyAlignment="1">
      <alignment horizontal="right" vertical="center" shrinkToFit="1"/>
    </xf>
    <xf numFmtId="0" fontId="4" fillId="0" borderId="4" xfId="0" applyFont="1" applyBorder="1" applyAlignment="1">
      <alignment horizontal="right" vertical="center" shrinkToFit="1"/>
    </xf>
    <xf numFmtId="0" fontId="4" fillId="0" borderId="4" xfId="0" applyFont="1" applyBorder="1">
      <alignment vertical="center"/>
    </xf>
    <xf numFmtId="176" fontId="4" fillId="0" borderId="8" xfId="0" applyNumberFormat="1" applyFont="1" applyBorder="1" applyAlignment="1">
      <alignment horizontal="right" vertical="center" shrinkToFit="1"/>
    </xf>
    <xf numFmtId="176" fontId="5" fillId="0" borderId="13" xfId="0" applyNumberFormat="1" applyFont="1" applyBorder="1" applyAlignment="1">
      <alignment horizontal="right" vertical="center" shrinkToFit="1"/>
    </xf>
    <xf numFmtId="176" fontId="5" fillId="0" borderId="12" xfId="0" applyNumberFormat="1" applyFont="1" applyBorder="1" applyAlignment="1">
      <alignment horizontal="right" vertical="center" shrinkToFit="1"/>
    </xf>
    <xf numFmtId="176" fontId="5" fillId="0" borderId="13" xfId="0" applyNumberFormat="1" applyFont="1" applyBorder="1" applyAlignment="1">
      <alignment horizontal="right" vertical="center"/>
    </xf>
    <xf numFmtId="176" fontId="5" fillId="0" borderId="12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distributed" vertical="center" indent="5"/>
    </xf>
    <xf numFmtId="0" fontId="4" fillId="0" borderId="1" xfId="0" applyFont="1" applyBorder="1" applyAlignment="1">
      <alignment horizontal="distributed" vertical="center" indent="5"/>
    </xf>
    <xf numFmtId="0" fontId="4" fillId="0" borderId="14" xfId="0" applyFont="1" applyBorder="1" applyAlignment="1">
      <alignment horizontal="distributed" vertical="center" indent="5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distributed" vertical="center" indent="5"/>
    </xf>
    <xf numFmtId="0" fontId="4" fillId="2" borderId="12" xfId="0" applyFont="1" applyFill="1" applyBorder="1" applyAlignment="1">
      <alignment horizontal="distributed" vertical="center" indent="3"/>
    </xf>
    <xf numFmtId="0" fontId="4" fillId="0" borderId="13" xfId="0" applyFont="1" applyBorder="1" applyAlignment="1">
      <alignment horizontal="distributed" vertical="center" indent="10" shrinkToFit="1"/>
    </xf>
    <xf numFmtId="0" fontId="4" fillId="0" borderId="1" xfId="0" applyFont="1" applyBorder="1" applyAlignment="1">
      <alignment horizontal="distributed" vertical="center" indent="10" shrinkToFit="1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 justifyLastLine="1" shrinkToFit="1"/>
    </xf>
    <xf numFmtId="0" fontId="4" fillId="0" borderId="6" xfId="0" applyFont="1" applyBorder="1" applyAlignment="1">
      <alignment horizontal="center" vertical="center" wrapText="1" justifyLastLine="1" shrinkToFit="1"/>
    </xf>
    <xf numFmtId="0" fontId="4" fillId="0" borderId="2" xfId="0" applyFont="1" applyBorder="1" applyAlignment="1">
      <alignment horizontal="center" vertical="center" wrapText="1" justifyLastLine="1" shrinkToFit="1"/>
    </xf>
    <xf numFmtId="0" fontId="4" fillId="0" borderId="3" xfId="0" applyFont="1" applyBorder="1" applyAlignment="1">
      <alignment horizontal="center" vertical="center" wrapText="1" justifyLastLine="1" shrinkToFit="1"/>
    </xf>
    <xf numFmtId="0" fontId="4" fillId="0" borderId="7" xfId="0" applyFont="1" applyBorder="1" applyAlignment="1">
      <alignment horizontal="center" vertical="center" wrapText="1" justifyLastLine="1" shrinkToFit="1"/>
    </xf>
    <xf numFmtId="0" fontId="4" fillId="0" borderId="9" xfId="0" applyFont="1" applyBorder="1" applyAlignment="1">
      <alignment horizontal="center" vertical="center" wrapText="1" justifyLastLine="1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distributed" vertical="center" indent="5" shrinkToFit="1"/>
    </xf>
    <xf numFmtId="0" fontId="4" fillId="0" borderId="4" xfId="0" applyFont="1" applyBorder="1" applyAlignment="1">
      <alignment horizontal="distributed" vertical="center" indent="5" shrinkToFit="1"/>
    </xf>
    <xf numFmtId="0" fontId="4" fillId="0" borderId="3" xfId="0" applyFont="1" applyBorder="1" applyAlignment="1">
      <alignment horizontal="distributed" vertical="center" indent="5" shrinkToFit="1"/>
    </xf>
    <xf numFmtId="0" fontId="4" fillId="0" borderId="7" xfId="0" applyFont="1" applyBorder="1" applyAlignment="1">
      <alignment horizontal="distributed" vertical="center" indent="5" shrinkToFit="1"/>
    </xf>
    <xf numFmtId="0" fontId="4" fillId="0" borderId="10" xfId="0" applyFont="1" applyBorder="1" applyAlignment="1">
      <alignment horizontal="distributed" vertical="center" indent="5" shrinkToFit="1"/>
    </xf>
    <xf numFmtId="0" fontId="4" fillId="0" borderId="9" xfId="0" applyFont="1" applyBorder="1" applyAlignment="1">
      <alignment horizontal="distributed" vertical="center" indent="5" shrinkToFit="1"/>
    </xf>
    <xf numFmtId="3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 wrapText="1" shrinkToFit="1"/>
    </xf>
    <xf numFmtId="176" fontId="6" fillId="0" borderId="0" xfId="0" applyNumberFormat="1" applyFont="1" applyBorder="1" applyAlignment="1">
      <alignment horizontal="center" vertical="center" wrapText="1" shrinkToFit="1"/>
    </xf>
    <xf numFmtId="0" fontId="4" fillId="0" borderId="0" xfId="0" applyFont="1" applyBorder="1" applyAlignment="1">
      <alignment horizontal="center" vertical="center" wrapText="1" justifyLastLine="1" shrinkToFit="1"/>
    </xf>
    <xf numFmtId="0" fontId="4" fillId="0" borderId="0" xfId="0" applyFont="1" applyBorder="1" applyAlignment="1">
      <alignment horizontal="center" vertical="center" justifyLastLine="1" shrinkToFit="1"/>
    </xf>
    <xf numFmtId="0" fontId="4" fillId="0" borderId="13" xfId="0" applyFont="1" applyBorder="1" applyAlignment="1">
      <alignment horizontal="distributed" vertical="center" indent="8"/>
    </xf>
    <xf numFmtId="0" fontId="4" fillId="0" borderId="1" xfId="0" applyFont="1" applyBorder="1" applyAlignment="1">
      <alignment horizontal="distributed" vertical="center" indent="8"/>
    </xf>
    <xf numFmtId="0" fontId="4" fillId="0" borderId="13" xfId="0" applyFont="1" applyBorder="1" applyAlignment="1">
      <alignment horizontal="distributed" vertical="center" indent="20" shrinkToFit="1"/>
    </xf>
    <xf numFmtId="0" fontId="4" fillId="0" borderId="1" xfId="0" applyFont="1" applyBorder="1" applyAlignment="1">
      <alignment horizontal="distributed" vertical="center" indent="20" shrinkToFit="1"/>
    </xf>
    <xf numFmtId="0" fontId="4" fillId="0" borderId="14" xfId="0" applyFont="1" applyBorder="1" applyAlignment="1">
      <alignment horizontal="distributed" vertical="center" indent="20" shrinkToFi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distributed" vertical="center" indent="10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wrapText="1" shrinkToFit="1"/>
    </xf>
    <xf numFmtId="0" fontId="4" fillId="0" borderId="6" xfId="0" applyFont="1" applyBorder="1" applyAlignment="1">
      <alignment horizontal="center" vertical="center" wrapText="1" shrinkToFit="1"/>
    </xf>
    <xf numFmtId="0" fontId="4" fillId="0" borderId="6" xfId="0" applyFont="1" applyBorder="1" applyAlignment="1">
      <alignment horizontal="center" vertical="center" justifyLastLine="1" shrinkToFit="1"/>
    </xf>
    <xf numFmtId="0" fontId="4" fillId="0" borderId="11" xfId="0" applyFont="1" applyBorder="1" applyAlignment="1">
      <alignment horizontal="center" vertical="center" justifyLastLine="1"/>
    </xf>
    <xf numFmtId="0" fontId="4" fillId="0" borderId="6" xfId="0" applyFont="1" applyBorder="1" applyAlignment="1">
      <alignment horizontal="center" vertical="center" justifyLastLine="1"/>
    </xf>
    <xf numFmtId="0" fontId="4" fillId="0" borderId="7" xfId="0" applyFont="1" applyBorder="1" applyAlignment="1">
      <alignment horizontal="distributed" vertical="center" indent="5"/>
    </xf>
    <xf numFmtId="0" fontId="4" fillId="0" borderId="10" xfId="0" applyFont="1" applyBorder="1" applyAlignment="1">
      <alignment horizontal="distributed" vertical="center" indent="5"/>
    </xf>
    <xf numFmtId="0" fontId="4" fillId="0" borderId="9" xfId="0" applyFont="1" applyBorder="1" applyAlignment="1">
      <alignment horizontal="distributed" vertical="center" indent="5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
<Relationships xmlns="http://schemas.openxmlformats.org/package/2006/relationships">
<Relationship Id="rId3" Type="http://schemas.openxmlformats.org/officeDocument/2006/relationships/styles" Target="styles.xml"/>
<Relationship Id="rId2" Type="http://schemas.openxmlformats.org/officeDocument/2006/relationships/theme" Target="theme/theme1.xml"/>
<Relationship Id="rId1" Type="http://schemas.openxmlformats.org/officeDocument/2006/relationships/worksheet" Target="worksheets/sheet1.xml"/>
<Relationship Id="rId5" Type="http://schemas.openxmlformats.org/officeDocument/2006/relationships/calcChain" Target="calcChain.xml"/>
<Relationship Id="rId4" Type="http://schemas.openxmlformats.org/officeDocument/2006/relationships/sharedStrings" Target="sharedStrings.xml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0</xdr:col>
      <xdr:colOff>0</xdr:colOff>
      <xdr:row>8</xdr:row>
      <xdr:rowOff>0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0" y="371475"/>
          <a:ext cx="0" cy="1009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</xdr:row>
      <xdr:rowOff>19050</xdr:rowOff>
    </xdr:from>
    <xdr:to>
      <xdr:col>0</xdr:col>
      <xdr:colOff>0</xdr:colOff>
      <xdr:row>8</xdr:row>
      <xdr:rowOff>0</xdr:rowOff>
    </xdr:to>
    <xdr:sp macro="" textlink="">
      <xdr:nvSpPr>
        <xdr:cNvPr id="1042" name="Line 2"/>
        <xdr:cNvSpPr>
          <a:spLocks noChangeShapeType="1"/>
        </xdr:cNvSpPr>
      </xdr:nvSpPr>
      <xdr:spPr bwMode="auto">
        <a:xfrm>
          <a:off x="0" y="371475"/>
          <a:ext cx="0" cy="1009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1.xml"/>
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T74"/>
  <sheetViews>
    <sheetView tabSelected="1" view="pageBreakPreview" zoomScale="90" zoomScaleNormal="80" zoomScaleSheetLayoutView="90" workbookViewId="0">
      <selection activeCell="A2" sqref="A2:M2"/>
    </sheetView>
  </sheetViews>
  <sheetFormatPr defaultColWidth="9" defaultRowHeight="13.2" x14ac:dyDescent="0.2"/>
  <cols>
    <col min="1" max="13" width="15.33203125" style="1" customWidth="1"/>
    <col min="14" max="19" width="13.77734375" style="1" customWidth="1"/>
    <col min="20" max="21" width="9.21875" style="1" customWidth="1"/>
    <col min="22" max="16384" width="9" style="1"/>
  </cols>
  <sheetData>
    <row r="1" spans="1:19" ht="40.049999999999997" customHeight="1" x14ac:dyDescent="0.2">
      <c r="A1" s="99" t="s">
        <v>
70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30"/>
      <c r="O1" s="30"/>
      <c r="P1" s="30"/>
      <c r="Q1" s="30"/>
      <c r="R1" s="30"/>
      <c r="S1" s="30"/>
    </row>
    <row r="2" spans="1:19" ht="19.95" customHeight="1" x14ac:dyDescent="0.2">
      <c r="A2" s="94" t="s">
        <v>
36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6"/>
      <c r="N2" s="34"/>
      <c r="O2" s="34"/>
      <c r="P2" s="34"/>
      <c r="Q2" s="34"/>
      <c r="R2" s="34"/>
      <c r="S2" s="34"/>
    </row>
    <row r="3" spans="1:19" ht="15" customHeight="1" x14ac:dyDescent="0.2">
      <c r="A3" s="71" t="s">
        <v>
28</v>
      </c>
      <c r="B3" s="101" t="s">
        <v>
29</v>
      </c>
      <c r="C3" s="28"/>
      <c r="D3" s="71" t="s">
        <v>
30</v>
      </c>
      <c r="E3" s="103" t="s">
        <v>
31</v>
      </c>
      <c r="F3" s="101" t="s">
        <v>
33</v>
      </c>
      <c r="G3" s="27"/>
      <c r="H3" s="12"/>
      <c r="I3" s="26"/>
      <c r="J3" s="17"/>
      <c r="K3" s="10"/>
      <c r="L3" s="57" t="s">
        <v>
35</v>
      </c>
      <c r="M3" s="18"/>
      <c r="N3" s="53"/>
      <c r="O3" s="53"/>
      <c r="P3" s="53"/>
      <c r="Q3" s="53"/>
      <c r="R3" s="53"/>
      <c r="S3" s="53"/>
    </row>
    <row r="4" spans="1:19" ht="15" customHeight="1" x14ac:dyDescent="0.2">
      <c r="A4" s="72"/>
      <c r="B4" s="102"/>
      <c r="C4" s="103" t="s">
        <v>
32</v>
      </c>
      <c r="D4" s="72"/>
      <c r="E4" s="104"/>
      <c r="F4" s="72"/>
      <c r="G4" s="23" t="s">
        <v>
0</v>
      </c>
      <c r="H4" s="23" t="s">
        <v>
0</v>
      </c>
      <c r="I4" s="23" t="s">
        <v>
0</v>
      </c>
      <c r="J4" s="23" t="s">
        <v>
0</v>
      </c>
      <c r="K4" s="15" t="s">
        <v>
18</v>
      </c>
      <c r="L4" s="58"/>
      <c r="M4" s="11" t="s">
        <v>
18</v>
      </c>
      <c r="N4" s="35"/>
      <c r="O4" s="35"/>
      <c r="P4" s="3"/>
      <c r="Q4" s="35"/>
      <c r="R4" s="35"/>
      <c r="S4" s="35"/>
    </row>
    <row r="5" spans="1:19" ht="15" customHeight="1" x14ac:dyDescent="0.2">
      <c r="A5" s="72"/>
      <c r="B5" s="102"/>
      <c r="C5" s="72"/>
      <c r="D5" s="72"/>
      <c r="E5" s="104"/>
      <c r="F5" s="72"/>
      <c r="G5" s="105" t="s">
        <v>
19</v>
      </c>
      <c r="H5" s="64" t="s">
        <v>
20</v>
      </c>
      <c r="I5" s="64" t="s">
        <v>
34</v>
      </c>
      <c r="J5" s="64" t="s">
        <v>
21</v>
      </c>
      <c r="K5" s="64" t="s">
        <v>
22</v>
      </c>
      <c r="L5" s="58"/>
      <c r="M5" s="64" t="s">
        <v>
17</v>
      </c>
      <c r="N5" s="16"/>
      <c r="O5" s="16"/>
      <c r="P5" s="16"/>
      <c r="Q5" s="16"/>
      <c r="R5" s="16"/>
      <c r="S5" s="16"/>
    </row>
    <row r="6" spans="1:19" ht="15" customHeight="1" x14ac:dyDescent="0.2">
      <c r="A6" s="72"/>
      <c r="B6" s="102"/>
      <c r="C6" s="72"/>
      <c r="D6" s="72"/>
      <c r="E6" s="104"/>
      <c r="F6" s="72"/>
      <c r="G6" s="105"/>
      <c r="H6" s="64"/>
      <c r="I6" s="64"/>
      <c r="J6" s="64"/>
      <c r="K6" s="64"/>
      <c r="L6" s="58"/>
      <c r="M6" s="64"/>
      <c r="N6" s="29"/>
      <c r="O6" s="29"/>
      <c r="P6" s="29"/>
      <c r="Q6" s="29"/>
      <c r="R6" s="29"/>
      <c r="S6" s="29"/>
    </row>
    <row r="7" spans="1:19" ht="15" customHeight="1" x14ac:dyDescent="0.2">
      <c r="A7" s="72"/>
      <c r="B7" s="102"/>
      <c r="C7" s="72"/>
      <c r="D7" s="72"/>
      <c r="E7" s="104"/>
      <c r="F7" s="72"/>
      <c r="G7" s="105"/>
      <c r="H7" s="64"/>
      <c r="I7" s="64"/>
      <c r="J7" s="64"/>
      <c r="K7" s="64"/>
      <c r="L7" s="58"/>
      <c r="M7" s="64"/>
      <c r="N7" s="16"/>
      <c r="O7" s="16"/>
      <c r="P7" s="16"/>
      <c r="Q7" s="16"/>
      <c r="R7" s="16"/>
      <c r="S7" s="16"/>
    </row>
    <row r="8" spans="1:19" ht="15" customHeight="1" x14ac:dyDescent="0.2">
      <c r="A8" s="19" t="s">
        <v>
2</v>
      </c>
      <c r="B8" s="19" t="s">
        <v>
24</v>
      </c>
      <c r="C8" s="5" t="s">
        <v>
2</v>
      </c>
      <c r="D8" s="5" t="s">
        <v>
2</v>
      </c>
      <c r="E8" s="19" t="s">
        <v>
2</v>
      </c>
      <c r="F8" s="19" t="s">
        <v>
2</v>
      </c>
      <c r="G8" s="19" t="s">
        <v>
2</v>
      </c>
      <c r="H8" s="19" t="s">
        <v>
2</v>
      </c>
      <c r="I8" s="19" t="s">
        <v>
2</v>
      </c>
      <c r="J8" s="19" t="s">
        <v>
2</v>
      </c>
      <c r="K8" s="19" t="s">
        <v>
2</v>
      </c>
      <c r="L8" s="5" t="s">
        <v>
2</v>
      </c>
      <c r="M8" s="9" t="s">
        <v>
11</v>
      </c>
      <c r="N8" s="22"/>
      <c r="O8" s="22"/>
      <c r="P8" s="7"/>
      <c r="Q8" s="22"/>
      <c r="R8" s="22"/>
      <c r="S8" s="22"/>
    </row>
    <row r="9" spans="1:19" ht="30" customHeight="1" x14ac:dyDescent="0.2">
      <c r="A9" s="49">
        <v>
453</v>
      </c>
      <c r="B9" s="49">
        <v>
269015</v>
      </c>
      <c r="C9" s="49">
        <v>
1211</v>
      </c>
      <c r="D9" s="49">
        <v>
2015220</v>
      </c>
      <c r="E9" s="49">
        <v>
123989</v>
      </c>
      <c r="F9" s="49">
        <v>
1446230</v>
      </c>
      <c r="G9" s="49">
        <v>
946200</v>
      </c>
      <c r="H9" s="49">
        <v>
128243</v>
      </c>
      <c r="I9" s="49">
        <v>
1067875</v>
      </c>
      <c r="J9" s="49">
        <v>
726120</v>
      </c>
      <c r="K9" s="50">
        <v>
221385</v>
      </c>
      <c r="L9" s="50">
        <v>
441598</v>
      </c>
      <c r="M9" s="50">
        <v>
16989</v>
      </c>
      <c r="N9" s="36"/>
      <c r="O9" s="36"/>
      <c r="P9" s="36"/>
      <c r="Q9" s="36"/>
      <c r="R9" s="36"/>
      <c r="S9" s="36"/>
    </row>
    <row r="10" spans="1:19" ht="18" customHeight="1" x14ac:dyDescent="0.2">
      <c r="A10" s="44"/>
      <c r="B10" s="45"/>
      <c r="C10" s="45"/>
      <c r="D10" s="46"/>
      <c r="E10" s="46"/>
      <c r="F10" s="46"/>
      <c r="G10" s="47"/>
      <c r="H10" s="47"/>
      <c r="I10" s="47"/>
      <c r="J10" s="2"/>
      <c r="N10" s="33"/>
      <c r="O10" s="32"/>
      <c r="P10" s="32"/>
      <c r="Q10" s="32"/>
      <c r="R10" s="32"/>
      <c r="S10" s="32"/>
    </row>
    <row r="11" spans="1:19" ht="19.95" customHeight="1" x14ac:dyDescent="0.2">
      <c r="A11" s="61" t="s">
        <v>
38</v>
      </c>
      <c r="B11" s="62"/>
      <c r="C11" s="62"/>
      <c r="D11" s="62"/>
      <c r="E11" s="62"/>
      <c r="F11" s="62"/>
      <c r="G11" s="62"/>
      <c r="H11" s="100"/>
      <c r="I11" s="2"/>
      <c r="J11" s="2"/>
      <c r="N11" s="14"/>
    </row>
    <row r="12" spans="1:19" ht="15" customHeight="1" x14ac:dyDescent="0.2">
      <c r="A12" s="54" t="s">
        <v>
62</v>
      </c>
      <c r="B12" s="55"/>
      <c r="C12" s="56"/>
      <c r="D12" s="108" t="s">
        <v>
63</v>
      </c>
      <c r="E12" s="109"/>
      <c r="F12" s="110"/>
      <c r="G12" s="63" t="s">
        <v>
43</v>
      </c>
      <c r="H12" s="63" t="s">
        <v>
44</v>
      </c>
      <c r="I12" s="2"/>
      <c r="J12" s="2"/>
      <c r="N12" s="14"/>
    </row>
    <row r="13" spans="1:19" ht="15" customHeight="1" x14ac:dyDescent="0.2">
      <c r="A13" s="63" t="s">
        <v>
39</v>
      </c>
      <c r="B13" s="63" t="s">
        <v>
68</v>
      </c>
      <c r="C13" s="63" t="s">
        <v>
1</v>
      </c>
      <c r="D13" s="63" t="s">
        <v>
41</v>
      </c>
      <c r="E13" s="63" t="s">
        <v>
42</v>
      </c>
      <c r="F13" s="63" t="s">
        <v>
3</v>
      </c>
      <c r="G13" s="64"/>
      <c r="H13" s="64"/>
      <c r="I13" s="2"/>
      <c r="J13" s="2"/>
      <c r="N13" s="14"/>
    </row>
    <row r="14" spans="1:19" ht="15.6" customHeight="1" x14ac:dyDescent="0.2">
      <c r="A14" s="64"/>
      <c r="B14" s="64"/>
      <c r="C14" s="64"/>
      <c r="D14" s="64"/>
      <c r="E14" s="64"/>
      <c r="F14" s="64"/>
      <c r="G14" s="64"/>
      <c r="H14" s="64"/>
      <c r="I14" s="2"/>
      <c r="J14" s="2"/>
      <c r="N14" s="14"/>
    </row>
    <row r="15" spans="1:19" ht="15" customHeight="1" x14ac:dyDescent="0.2">
      <c r="A15" s="64"/>
      <c r="B15" s="64"/>
      <c r="C15" s="64"/>
      <c r="D15" s="64"/>
      <c r="E15" s="64"/>
      <c r="F15" s="64"/>
      <c r="G15" s="64"/>
      <c r="H15" s="64"/>
      <c r="I15" s="2"/>
      <c r="J15" s="2"/>
      <c r="N15" s="14"/>
    </row>
    <row r="16" spans="1:19" ht="15" customHeight="1" x14ac:dyDescent="0.2">
      <c r="A16" s="64"/>
      <c r="B16" s="64"/>
      <c r="C16" s="64"/>
      <c r="D16" s="64"/>
      <c r="E16" s="64"/>
      <c r="F16" s="64"/>
      <c r="G16" s="64"/>
      <c r="H16" s="64"/>
      <c r="I16" s="2"/>
      <c r="J16" s="2"/>
      <c r="N16" s="14"/>
    </row>
    <row r="17" spans="1:17" ht="15" customHeight="1" x14ac:dyDescent="0.2">
      <c r="A17" s="9" t="s">
        <v>
11</v>
      </c>
      <c r="B17" s="9" t="s">
        <v>
11</v>
      </c>
      <c r="C17" s="5" t="s">
        <v>
2</v>
      </c>
      <c r="D17" s="9" t="s">
        <v>
11</v>
      </c>
      <c r="E17" s="9" t="s">
        <v>
11</v>
      </c>
      <c r="F17" s="9" t="s">
        <v>
11</v>
      </c>
      <c r="G17" s="21" t="s">
        <v>
11</v>
      </c>
      <c r="H17" s="31" t="s">
        <v>
11</v>
      </c>
      <c r="I17" s="2"/>
      <c r="J17" s="2"/>
      <c r="N17" s="14"/>
    </row>
    <row r="18" spans="1:17" ht="30" customHeight="1" x14ac:dyDescent="0.2">
      <c r="A18" s="50">
        <v>
40077</v>
      </c>
      <c r="B18" s="50">
        <v>
28279</v>
      </c>
      <c r="C18" s="50">
        <v>
67376</v>
      </c>
      <c r="D18" s="50">
        <v>
17943</v>
      </c>
      <c r="E18" s="50">
        <v>
19548</v>
      </c>
      <c r="F18" s="50">
        <v>
37491</v>
      </c>
      <c r="G18" s="50">
        <v>
3357</v>
      </c>
      <c r="H18" s="50">
        <v>
368</v>
      </c>
      <c r="I18" s="2"/>
      <c r="J18" s="2"/>
      <c r="N18" s="14"/>
    </row>
    <row r="19" spans="1:17" ht="18" customHeight="1" x14ac:dyDescent="0.2">
      <c r="A19" s="6"/>
      <c r="B19" s="6"/>
      <c r="C19" s="6"/>
      <c r="D19" s="7"/>
      <c r="E19" s="7"/>
      <c r="F19" s="7"/>
      <c r="G19" s="3"/>
      <c r="H19" s="13"/>
      <c r="I19" s="2"/>
      <c r="J19" s="2"/>
      <c r="K19" s="32"/>
      <c r="L19" s="32"/>
      <c r="M19" s="32"/>
      <c r="N19" s="33"/>
      <c r="O19" s="32"/>
      <c r="P19" s="32"/>
    </row>
    <row r="20" spans="1:17" ht="19.95" customHeight="1" x14ac:dyDescent="0.2">
      <c r="A20" s="94" t="s">
        <v>
37</v>
      </c>
      <c r="B20" s="95"/>
      <c r="C20" s="95"/>
      <c r="D20" s="95"/>
      <c r="E20" s="95"/>
      <c r="F20" s="95"/>
      <c r="G20" s="95"/>
      <c r="H20" s="95"/>
      <c r="I20" s="95"/>
      <c r="J20" s="96"/>
      <c r="K20" s="34"/>
      <c r="L20" s="34"/>
      <c r="M20" s="34"/>
      <c r="N20" s="34"/>
      <c r="O20" s="34"/>
      <c r="P20" s="34"/>
      <c r="Q20" s="32"/>
    </row>
    <row r="21" spans="1:17" ht="15" customHeight="1" x14ac:dyDescent="0.2">
      <c r="A21" s="54" t="s">
        <v>
51</v>
      </c>
      <c r="B21" s="55"/>
      <c r="C21" s="56"/>
      <c r="D21" s="106" t="s">
        <v>
45</v>
      </c>
      <c r="E21" s="92" t="s">
        <v>
50</v>
      </c>
      <c r="F21" s="93"/>
      <c r="G21" s="93"/>
      <c r="H21" s="93"/>
      <c r="I21" s="93"/>
      <c r="J21" s="97" t="s">
        <v>
61</v>
      </c>
      <c r="K21" s="35"/>
      <c r="L21" s="34"/>
      <c r="M21" s="34"/>
      <c r="N21" s="32"/>
      <c r="O21" s="32"/>
      <c r="P21" s="32"/>
    </row>
    <row r="22" spans="1:17" ht="15" customHeight="1" x14ac:dyDescent="0.2">
      <c r="A22" s="63" t="s">
        <v>
65</v>
      </c>
      <c r="B22" s="63" t="s">
        <v>
66</v>
      </c>
      <c r="C22" s="63" t="s">
        <v>
3</v>
      </c>
      <c r="D22" s="107"/>
      <c r="E22" s="63" t="s">
        <v>
41</v>
      </c>
      <c r="F22" s="63" t="s">
        <v>
4</v>
      </c>
      <c r="G22" s="63" t="s">
        <v>
5</v>
      </c>
      <c r="H22" s="63" t="s">
        <v>
6</v>
      </c>
      <c r="I22" s="63" t="s">
        <v>
1</v>
      </c>
      <c r="J22" s="98"/>
      <c r="K22" s="32"/>
    </row>
    <row r="23" spans="1:17" ht="14.4" customHeight="1" x14ac:dyDescent="0.2">
      <c r="A23" s="64"/>
      <c r="B23" s="64"/>
      <c r="C23" s="64"/>
      <c r="D23" s="107"/>
      <c r="E23" s="64"/>
      <c r="F23" s="64"/>
      <c r="G23" s="64"/>
      <c r="H23" s="64"/>
      <c r="I23" s="64"/>
      <c r="J23" s="98"/>
    </row>
    <row r="24" spans="1:17" ht="15" customHeight="1" x14ac:dyDescent="0.2">
      <c r="A24" s="64" t="s">
        <v>
64</v>
      </c>
      <c r="B24" s="64" t="s">
        <v>
67</v>
      </c>
      <c r="C24" s="64"/>
      <c r="D24" s="107"/>
      <c r="E24" s="4" t="s">
        <v>
46</v>
      </c>
      <c r="F24" s="64" t="s">
        <v>
47</v>
      </c>
      <c r="G24" s="64" t="s">
        <v>
48</v>
      </c>
      <c r="H24" s="64" t="s">
        <v>
48</v>
      </c>
      <c r="I24" s="64"/>
      <c r="J24" s="98"/>
    </row>
    <row r="25" spans="1:17" ht="15" customHeight="1" x14ac:dyDescent="0.2">
      <c r="A25" s="64"/>
      <c r="B25" s="64"/>
      <c r="C25" s="64"/>
      <c r="D25" s="107"/>
      <c r="E25" s="4" t="s">
        <v>
49</v>
      </c>
      <c r="F25" s="64"/>
      <c r="G25" s="64"/>
      <c r="H25" s="64"/>
      <c r="I25" s="64"/>
      <c r="J25" s="98"/>
    </row>
    <row r="26" spans="1:17" ht="15" customHeight="1" x14ac:dyDescent="0.2">
      <c r="A26" s="19" t="s">
        <v>
2</v>
      </c>
      <c r="B26" s="19" t="s">
        <v>
2</v>
      </c>
      <c r="C26" s="19" t="s">
        <v>
2</v>
      </c>
      <c r="D26" s="5" t="s">
        <v>
2</v>
      </c>
      <c r="E26" s="20" t="s">
        <v>
2</v>
      </c>
      <c r="F26" s="19" t="s">
        <v>
2</v>
      </c>
      <c r="G26" s="19" t="s">
        <v>
2</v>
      </c>
      <c r="H26" s="19" t="s">
        <v>
2</v>
      </c>
      <c r="I26" s="19" t="s">
        <v>
2</v>
      </c>
      <c r="J26" s="5" t="s">
        <v>
2</v>
      </c>
    </row>
    <row r="27" spans="1:17" ht="30" customHeight="1" x14ac:dyDescent="0.2">
      <c r="A27" s="51">
        <v>
307154</v>
      </c>
      <c r="B27" s="51">
        <v>
104772</v>
      </c>
      <c r="C27" s="51">
        <v>
411926</v>
      </c>
      <c r="D27" s="51">
        <v>
82019</v>
      </c>
      <c r="E27" s="51">
        <v>
146257</v>
      </c>
      <c r="F27" s="51">
        <v>
91981</v>
      </c>
      <c r="G27" s="51">
        <v>
20056</v>
      </c>
      <c r="H27" s="51">
        <v>
33313</v>
      </c>
      <c r="I27" s="51">
        <v>
249193</v>
      </c>
      <c r="J27" s="52">
        <v>
12508</v>
      </c>
    </row>
    <row r="28" spans="1:17" ht="18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7" ht="19.95" customHeight="1" x14ac:dyDescent="0.2">
      <c r="A29" s="61" t="s">
        <v>
52</v>
      </c>
      <c r="B29" s="62"/>
      <c r="C29" s="62"/>
      <c r="D29" s="62"/>
      <c r="E29" s="62"/>
      <c r="F29" s="62"/>
      <c r="G29" s="65" t="s">
        <v>
69</v>
      </c>
      <c r="H29" s="90"/>
      <c r="I29" s="91"/>
      <c r="J29" s="91"/>
      <c r="K29" s="91"/>
      <c r="L29" s="91"/>
      <c r="M29" s="91"/>
    </row>
    <row r="30" spans="1:17" ht="15" customHeight="1" x14ac:dyDescent="0.2">
      <c r="A30" s="59" t="s">
        <v>
53</v>
      </c>
      <c r="B30" s="59"/>
      <c r="C30" s="59"/>
      <c r="D30" s="60" t="s">
        <v>
27</v>
      </c>
      <c r="E30" s="60"/>
      <c r="F30" s="60"/>
      <c r="G30" s="66"/>
      <c r="H30" s="91"/>
      <c r="I30" s="91"/>
      <c r="J30" s="53"/>
      <c r="K30" s="53"/>
      <c r="L30" s="53"/>
      <c r="M30" s="53"/>
    </row>
    <row r="31" spans="1:17" ht="15" customHeight="1" x14ac:dyDescent="0.2">
      <c r="A31" s="63" t="s">
        <v>
41</v>
      </c>
      <c r="B31" s="63" t="s">
        <v>
40</v>
      </c>
      <c r="C31" s="63" t="s">
        <v>
3</v>
      </c>
      <c r="D31" s="63" t="s">
        <v>
41</v>
      </c>
      <c r="E31" s="63" t="s">
        <v>
40</v>
      </c>
      <c r="F31" s="63" t="s">
        <v>
3</v>
      </c>
      <c r="G31" s="66"/>
      <c r="H31" s="37"/>
      <c r="I31" s="35"/>
      <c r="J31" s="37"/>
      <c r="K31" s="32"/>
      <c r="L31" s="32"/>
      <c r="M31" s="32"/>
    </row>
    <row r="32" spans="1:17" ht="15" customHeight="1" x14ac:dyDescent="0.2">
      <c r="A32" s="64"/>
      <c r="B32" s="64"/>
      <c r="C32" s="64"/>
      <c r="D32" s="64"/>
      <c r="E32" s="64"/>
      <c r="F32" s="64"/>
      <c r="G32" s="66"/>
      <c r="H32" s="37"/>
      <c r="I32" s="16"/>
      <c r="J32" s="37"/>
      <c r="K32" s="32"/>
      <c r="L32" s="32"/>
      <c r="M32" s="32"/>
    </row>
    <row r="33" spans="1:20" ht="15" customHeight="1" x14ac:dyDescent="0.2">
      <c r="A33" s="64"/>
      <c r="B33" s="64"/>
      <c r="C33" s="64"/>
      <c r="D33" s="64"/>
      <c r="E33" s="64"/>
      <c r="F33" s="64"/>
      <c r="G33" s="66"/>
      <c r="H33" s="37"/>
      <c r="I33" s="35"/>
      <c r="J33" s="37"/>
      <c r="K33" s="32"/>
      <c r="L33" s="32"/>
      <c r="M33" s="32"/>
    </row>
    <row r="34" spans="1:20" ht="15" customHeight="1" x14ac:dyDescent="0.2">
      <c r="A34" s="64"/>
      <c r="B34" s="64"/>
      <c r="C34" s="64"/>
      <c r="D34" s="64"/>
      <c r="E34" s="64"/>
      <c r="F34" s="64"/>
      <c r="G34" s="66"/>
      <c r="H34" s="37"/>
      <c r="I34" s="35"/>
      <c r="J34" s="37"/>
      <c r="K34" s="32"/>
      <c r="L34" s="32"/>
      <c r="M34" s="32"/>
    </row>
    <row r="35" spans="1:20" ht="15" customHeight="1" x14ac:dyDescent="0.2">
      <c r="A35" s="19" t="s">
        <v>
2</v>
      </c>
      <c r="B35" s="19" t="s">
        <v>
2</v>
      </c>
      <c r="C35" s="19" t="s">
        <v>
2</v>
      </c>
      <c r="D35" s="19" t="s">
        <v>
2</v>
      </c>
      <c r="E35" s="19" t="s">
        <v>
2</v>
      </c>
      <c r="F35" s="19" t="s">
        <v>
2</v>
      </c>
      <c r="G35" s="5" t="s">
        <v>
2</v>
      </c>
      <c r="H35" s="7"/>
      <c r="I35" s="7"/>
      <c r="J35" s="7"/>
      <c r="K35" s="32"/>
      <c r="L35" s="32"/>
      <c r="M35" s="32"/>
    </row>
    <row r="36" spans="1:20" ht="30" customHeight="1" x14ac:dyDescent="0.2">
      <c r="A36" s="49">
        <v>
19444</v>
      </c>
      <c r="B36" s="50">
        <v>
13395</v>
      </c>
      <c r="C36" s="49">
        <v>
32839</v>
      </c>
      <c r="D36" s="49">
        <v>
22072</v>
      </c>
      <c r="E36" s="49">
        <v>
15703</v>
      </c>
      <c r="F36" s="50">
        <v>
37775</v>
      </c>
      <c r="G36" s="50">
        <v>
49</v>
      </c>
      <c r="H36" s="36"/>
      <c r="I36" s="36"/>
      <c r="J36" s="36"/>
      <c r="K36" s="32"/>
      <c r="L36" s="32"/>
      <c r="M36" s="32"/>
    </row>
    <row r="37" spans="1:20" ht="18" customHeight="1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0" ht="15" customHeight="1" x14ac:dyDescent="0.2">
      <c r="A38" s="67" t="s">
        <v>
16</v>
      </c>
      <c r="B38" s="68"/>
      <c r="C38" s="67" t="s">
        <v>
54</v>
      </c>
      <c r="D38" s="68"/>
      <c r="E38" s="77" t="s">
        <v>
7</v>
      </c>
      <c r="F38" s="78"/>
      <c r="G38" s="78"/>
      <c r="H38" s="78"/>
      <c r="I38" s="78"/>
      <c r="J38" s="79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0" ht="15" customHeight="1" x14ac:dyDescent="0.2">
      <c r="A39" s="69"/>
      <c r="B39" s="70"/>
      <c r="C39" s="69"/>
      <c r="D39" s="70"/>
      <c r="E39" s="80"/>
      <c r="F39" s="81"/>
      <c r="G39" s="81"/>
      <c r="H39" s="81"/>
      <c r="I39" s="81"/>
      <c r="J39" s="82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0" ht="15" customHeight="1" x14ac:dyDescent="0.2">
      <c r="A40" s="63" t="s">
        <v>
8</v>
      </c>
      <c r="B40" s="71" t="s">
        <v>
9</v>
      </c>
      <c r="C40" s="63" t="s">
        <v>
8</v>
      </c>
      <c r="D40" s="71" t="s">
        <v>
10</v>
      </c>
      <c r="E40" s="63" t="s">
        <v>
55</v>
      </c>
      <c r="F40" s="73" t="s">
        <v>
56</v>
      </c>
      <c r="G40" s="75" t="s">
        <v>
57</v>
      </c>
      <c r="H40" s="63" t="s">
        <v>
58</v>
      </c>
      <c r="I40" s="73" t="s">
        <v>
59</v>
      </c>
      <c r="J40" s="97" t="s">
        <v>
60</v>
      </c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0" ht="15" customHeight="1" x14ac:dyDescent="0.2">
      <c r="A41" s="64"/>
      <c r="B41" s="72"/>
      <c r="C41" s="64"/>
      <c r="D41" s="72"/>
      <c r="E41" s="64"/>
      <c r="F41" s="74"/>
      <c r="G41" s="76"/>
      <c r="H41" s="64"/>
      <c r="I41" s="76"/>
      <c r="J41" s="9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0" ht="15" customHeight="1" x14ac:dyDescent="0.2">
      <c r="A42" s="64"/>
      <c r="B42" s="72"/>
      <c r="C42" s="64"/>
      <c r="D42" s="72"/>
      <c r="E42" s="64"/>
      <c r="F42" s="74"/>
      <c r="G42" s="76"/>
      <c r="H42" s="64"/>
      <c r="I42" s="76"/>
      <c r="J42" s="9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0" ht="15" customHeight="1" x14ac:dyDescent="0.2">
      <c r="A43" s="64"/>
      <c r="B43" s="72"/>
      <c r="C43" s="64"/>
      <c r="D43" s="72"/>
      <c r="E43" s="64"/>
      <c r="F43" s="74"/>
      <c r="G43" s="76"/>
      <c r="H43" s="64"/>
      <c r="I43" s="76"/>
      <c r="J43" s="9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0" ht="15" customHeight="1" x14ac:dyDescent="0.2">
      <c r="A44" s="19" t="s">
        <v>
2</v>
      </c>
      <c r="B44" s="19" t="s">
        <v>
15</v>
      </c>
      <c r="C44" s="19" t="s">
        <v>
2</v>
      </c>
      <c r="D44" s="5" t="s">
        <v>
15</v>
      </c>
      <c r="E44" s="19" t="s">
        <v>
2</v>
      </c>
      <c r="F44" s="19" t="s">
        <v>
23</v>
      </c>
      <c r="G44" s="19" t="s">
        <v>
23</v>
      </c>
      <c r="H44" s="19" t="s">
        <v>
2</v>
      </c>
      <c r="I44" s="19" t="s">
        <v>
23</v>
      </c>
      <c r="J44" s="48" t="s">
        <v>
11</v>
      </c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0" ht="30" customHeight="1" x14ac:dyDescent="0.2">
      <c r="A45" s="50">
        <v>
40201</v>
      </c>
      <c r="B45" s="50">
        <v>
34425026</v>
      </c>
      <c r="C45" s="50">
        <v>
570</v>
      </c>
      <c r="D45" s="50">
        <v>
310998</v>
      </c>
      <c r="E45" s="50">
        <v>
32061</v>
      </c>
      <c r="F45" s="50">
        <v>
91858</v>
      </c>
      <c r="G45" s="50">
        <v>
195456</v>
      </c>
      <c r="H45" s="50">
        <v>
980</v>
      </c>
      <c r="I45" s="50">
        <v>
28976</v>
      </c>
      <c r="J45" s="50">
        <v>
9013</v>
      </c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0" ht="19.95" customHeigh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ht="19.95" customHeight="1" x14ac:dyDescent="0.2">
      <c r="A47" s="38"/>
      <c r="B47" s="38"/>
      <c r="C47" s="38"/>
      <c r="D47" s="38"/>
      <c r="E47" s="38"/>
      <c r="F47" s="38"/>
      <c r="G47" s="3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ht="19.95" customHeight="1" x14ac:dyDescent="0.2">
      <c r="A48" s="53"/>
      <c r="B48" s="35"/>
      <c r="C48" s="39"/>
      <c r="D48" s="53"/>
      <c r="E48" s="88"/>
      <c r="F48" s="89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</row>
    <row r="49" spans="1:20" ht="19.95" customHeight="1" x14ac:dyDescent="0.2">
      <c r="A49" s="53"/>
      <c r="B49" s="35"/>
      <c r="C49" s="40"/>
      <c r="D49" s="53"/>
      <c r="E49" s="88"/>
      <c r="F49" s="89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</row>
    <row r="50" spans="1:20" ht="19.95" customHeight="1" x14ac:dyDescent="0.2">
      <c r="A50" s="16"/>
      <c r="B50" s="35"/>
      <c r="C50" s="41"/>
      <c r="D50" s="16"/>
      <c r="E50" s="88"/>
      <c r="F50" s="89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</row>
    <row r="51" spans="1:20" ht="19.95" customHeight="1" x14ac:dyDescent="0.2">
      <c r="A51" s="7"/>
      <c r="B51" s="7"/>
      <c r="C51" s="7"/>
      <c r="D51" s="7"/>
      <c r="E51" s="7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1:20" ht="34.950000000000003" customHeight="1" x14ac:dyDescent="0.2">
      <c r="A52" s="36"/>
      <c r="B52" s="42"/>
      <c r="C52" s="43"/>
      <c r="D52" s="43"/>
      <c r="E52" s="43"/>
      <c r="F52" s="43"/>
      <c r="G52" s="3"/>
      <c r="H52" s="2"/>
      <c r="I52" s="2"/>
    </row>
    <row r="53" spans="1:20" ht="36" customHeight="1" x14ac:dyDescent="0.2">
      <c r="A53" s="8"/>
      <c r="B53" s="8"/>
      <c r="C53" s="8"/>
      <c r="D53" s="3"/>
      <c r="E53" s="3"/>
      <c r="F53" s="3"/>
      <c r="G53" s="3"/>
      <c r="H53" s="2"/>
      <c r="I53" s="2"/>
      <c r="J53" s="2"/>
    </row>
    <row r="54" spans="1:20" x14ac:dyDescent="0.2">
      <c r="A54" s="87" t="s">
        <v>
14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</row>
    <row r="55" spans="1:20" ht="15.9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20" ht="15.9" customHeight="1" x14ac:dyDescent="0.2">
      <c r="A56" s="2"/>
      <c r="B56" s="2"/>
      <c r="C56" s="2"/>
      <c r="D56" s="2"/>
      <c r="E56" s="85" t="s">
        <v>
12</v>
      </c>
      <c r="F56" s="86"/>
      <c r="G56" s="24"/>
      <c r="H56" s="84" t="s">
        <v>
13</v>
      </c>
      <c r="I56" s="84"/>
      <c r="J56" s="84"/>
      <c r="K56" s="84"/>
      <c r="L56" s="84"/>
      <c r="M56" s="2"/>
      <c r="N56" s="2"/>
      <c r="O56" s="2"/>
      <c r="P56" s="2"/>
    </row>
    <row r="57" spans="1:20" ht="15.9" customHeight="1" x14ac:dyDescent="0.2">
      <c r="A57" s="2"/>
      <c r="B57" s="2"/>
      <c r="C57" s="2"/>
      <c r="D57" s="2"/>
      <c r="E57" s="84" t="s">
        <v>
25</v>
      </c>
      <c r="F57" s="84"/>
      <c r="G57" s="24"/>
      <c r="H57" s="83" t="e">
        <f>
SUMIF(#REF!,'19'!$T57,#REF!)</f>
        <v>
#REF!</v>
      </c>
      <c r="I57" s="84"/>
      <c r="J57" s="84"/>
      <c r="K57" s="84"/>
      <c r="L57" s="84"/>
      <c r="M57" s="2"/>
      <c r="N57" s="2"/>
      <c r="O57" s="2"/>
      <c r="P57" s="2"/>
      <c r="T57" s="1">
        <v>
1</v>
      </c>
    </row>
    <row r="58" spans="1:20" ht="15.9" customHeight="1" x14ac:dyDescent="0.2">
      <c r="A58" s="2"/>
      <c r="B58" s="2"/>
      <c r="C58" s="2"/>
      <c r="D58" s="2"/>
      <c r="E58" s="84"/>
      <c r="F58" s="84"/>
      <c r="G58" s="24"/>
      <c r="H58" s="83" t="e">
        <f>
SUMIF(#REF!,'19'!$T58,#REF!)</f>
        <v>
#REF!</v>
      </c>
      <c r="I58" s="84"/>
      <c r="J58" s="84"/>
      <c r="K58" s="84"/>
      <c r="L58" s="84"/>
      <c r="M58" s="2"/>
      <c r="N58" s="2"/>
      <c r="O58" s="2"/>
      <c r="P58" s="2"/>
      <c r="T58" s="1">
        <v>
2</v>
      </c>
    </row>
    <row r="59" spans="1:20" ht="15.9" customHeight="1" x14ac:dyDescent="0.2">
      <c r="A59" s="2"/>
      <c r="B59" s="2"/>
      <c r="C59" s="2"/>
      <c r="D59" s="2"/>
      <c r="E59" s="84"/>
      <c r="F59" s="84"/>
      <c r="G59" s="24"/>
      <c r="H59" s="83" t="e">
        <f>
SUMIF(#REF!,'19'!$T59,#REF!)</f>
        <v>
#REF!</v>
      </c>
      <c r="I59" s="84"/>
      <c r="J59" s="84"/>
      <c r="K59" s="84"/>
      <c r="L59" s="84"/>
      <c r="M59" s="2"/>
      <c r="N59" s="2"/>
      <c r="O59" s="2"/>
      <c r="P59" s="2"/>
      <c r="T59" s="1">
        <v>
3</v>
      </c>
    </row>
    <row r="60" spans="1:20" ht="15.9" customHeight="1" x14ac:dyDescent="0.2">
      <c r="A60" s="2"/>
      <c r="B60" s="2"/>
      <c r="C60" s="2"/>
      <c r="D60" s="2"/>
      <c r="E60" s="84"/>
      <c r="F60" s="84"/>
      <c r="G60" s="24"/>
      <c r="H60" s="83" t="e">
        <f>
SUMIF(#REF!,'19'!$T60,#REF!)</f>
        <v>
#REF!</v>
      </c>
      <c r="I60" s="84"/>
      <c r="J60" s="84"/>
      <c r="K60" s="84"/>
      <c r="L60" s="84"/>
      <c r="M60" s="2"/>
      <c r="N60" s="2"/>
      <c r="O60" s="2"/>
      <c r="P60" s="2"/>
      <c r="T60" s="1">
        <v>
4</v>
      </c>
    </row>
    <row r="61" spans="1:20" ht="15.9" customHeight="1" x14ac:dyDescent="0.2">
      <c r="A61" s="2"/>
      <c r="B61" s="2"/>
      <c r="C61" s="2"/>
      <c r="D61" s="2"/>
      <c r="E61" s="84"/>
      <c r="F61" s="84"/>
      <c r="G61" s="24"/>
      <c r="H61" s="83" t="e">
        <f>
SUMIF(#REF!,'19'!$T61,#REF!)</f>
        <v>
#REF!</v>
      </c>
      <c r="I61" s="84"/>
      <c r="J61" s="84"/>
      <c r="K61" s="84"/>
      <c r="L61" s="84"/>
      <c r="M61" s="2"/>
      <c r="N61" s="2"/>
      <c r="O61" s="2"/>
      <c r="P61" s="2"/>
      <c r="T61" s="1">
        <v>
5</v>
      </c>
    </row>
    <row r="62" spans="1:20" ht="15.9" customHeight="1" x14ac:dyDescent="0.2">
      <c r="A62" s="2"/>
      <c r="B62" s="2"/>
      <c r="C62" s="2"/>
      <c r="D62" s="2"/>
      <c r="E62" s="84"/>
      <c r="F62" s="84"/>
      <c r="G62" s="24"/>
      <c r="H62" s="83" t="e">
        <f>
SUMIF(#REF!,'19'!$T62,#REF!)</f>
        <v>
#REF!</v>
      </c>
      <c r="I62" s="84"/>
      <c r="J62" s="84"/>
      <c r="K62" s="84"/>
      <c r="L62" s="84"/>
      <c r="M62" s="2"/>
      <c r="N62" s="2"/>
      <c r="O62" s="2"/>
      <c r="P62" s="2"/>
      <c r="T62" s="1">
        <v>
6</v>
      </c>
    </row>
    <row r="63" spans="1:20" ht="15.9" customHeight="1" x14ac:dyDescent="0.2">
      <c r="A63" s="2"/>
      <c r="B63" s="2"/>
      <c r="C63" s="2"/>
      <c r="D63" s="2"/>
      <c r="E63" s="84"/>
      <c r="F63" s="84"/>
      <c r="G63" s="24"/>
      <c r="H63" s="83" t="e">
        <f>
SUMIF(#REF!,'19'!$T63,#REF!)</f>
        <v>
#REF!</v>
      </c>
      <c r="I63" s="84"/>
      <c r="J63" s="84"/>
      <c r="K63" s="84"/>
      <c r="L63" s="84"/>
      <c r="M63" s="2"/>
      <c r="N63" s="2"/>
      <c r="O63" s="2"/>
      <c r="P63" s="2"/>
      <c r="T63" s="1">
        <v>
7</v>
      </c>
    </row>
    <row r="64" spans="1:20" ht="15.9" customHeight="1" x14ac:dyDescent="0.2">
      <c r="A64" s="2"/>
      <c r="B64" s="2"/>
      <c r="C64" s="2"/>
      <c r="D64" s="2"/>
      <c r="E64" s="84"/>
      <c r="F64" s="84"/>
      <c r="G64" s="24"/>
      <c r="H64" s="83" t="e">
        <f>
SUMIF(#REF!,'19'!$T64,#REF!)</f>
        <v>
#REF!</v>
      </c>
      <c r="I64" s="84"/>
      <c r="J64" s="84"/>
      <c r="K64" s="84"/>
      <c r="L64" s="84"/>
      <c r="M64" s="2"/>
      <c r="N64" s="2"/>
      <c r="O64" s="2"/>
      <c r="P64" s="2"/>
      <c r="T64" s="1">
        <v>
8</v>
      </c>
    </row>
    <row r="65" spans="1:20" ht="15.9" customHeight="1" x14ac:dyDescent="0.2">
      <c r="A65" s="2"/>
      <c r="B65" s="2"/>
      <c r="C65" s="2"/>
      <c r="D65" s="2"/>
      <c r="E65" s="84"/>
      <c r="F65" s="84"/>
      <c r="G65" s="24"/>
      <c r="H65" s="83" t="e">
        <f>
SUMIF(#REF!,'19'!$T65,#REF!)</f>
        <v>
#REF!</v>
      </c>
      <c r="I65" s="84"/>
      <c r="J65" s="84"/>
      <c r="K65" s="84"/>
      <c r="L65" s="84"/>
      <c r="M65" s="2"/>
      <c r="N65" s="2"/>
      <c r="O65" s="2"/>
      <c r="P65" s="2"/>
      <c r="T65" s="1">
        <v>
9</v>
      </c>
    </row>
    <row r="66" spans="1:20" ht="15.9" customHeight="1" x14ac:dyDescent="0.2">
      <c r="A66" s="2"/>
      <c r="B66" s="2"/>
      <c r="C66" s="2"/>
      <c r="D66" s="2"/>
      <c r="E66" s="84"/>
      <c r="F66" s="84"/>
      <c r="G66" s="24"/>
      <c r="H66" s="83" t="e">
        <f>
SUMIF(#REF!,'19'!$T66,#REF!)</f>
        <v>
#REF!</v>
      </c>
      <c r="I66" s="84"/>
      <c r="J66" s="84"/>
      <c r="K66" s="84"/>
      <c r="L66" s="84"/>
      <c r="M66" s="2"/>
      <c r="N66" s="2"/>
      <c r="O66" s="2"/>
      <c r="P66" s="2"/>
      <c r="T66" s="1">
        <v>
10</v>
      </c>
    </row>
    <row r="67" spans="1:20" ht="15.9" customHeight="1" x14ac:dyDescent="0.2">
      <c r="A67" s="2"/>
      <c r="B67" s="2"/>
      <c r="C67" s="2"/>
      <c r="D67" s="2"/>
      <c r="E67" s="84"/>
      <c r="F67" s="84"/>
      <c r="G67" s="24"/>
      <c r="H67" s="83" t="e">
        <f>
SUMIF(#REF!,'19'!$T67,#REF!)</f>
        <v>
#REF!</v>
      </c>
      <c r="I67" s="84"/>
      <c r="J67" s="84"/>
      <c r="K67" s="84"/>
      <c r="L67" s="84"/>
      <c r="M67" s="2"/>
      <c r="N67" s="2"/>
      <c r="O67" s="2"/>
      <c r="P67" s="2"/>
      <c r="T67" s="1">
        <v>
11</v>
      </c>
    </row>
    <row r="68" spans="1:20" ht="15.9" customHeight="1" x14ac:dyDescent="0.2">
      <c r="A68" s="2"/>
      <c r="B68" s="2"/>
      <c r="C68" s="2"/>
      <c r="D68" s="2"/>
      <c r="E68" s="84"/>
      <c r="F68" s="84"/>
      <c r="G68" s="24"/>
      <c r="H68" s="83" t="e">
        <f>
SUMIF(#REF!,'19'!$T68,#REF!)</f>
        <v>
#REF!</v>
      </c>
      <c r="I68" s="84"/>
      <c r="J68" s="84"/>
      <c r="K68" s="84"/>
      <c r="L68" s="84"/>
      <c r="M68" s="2"/>
      <c r="N68" s="2"/>
      <c r="O68" s="2"/>
      <c r="P68" s="2"/>
      <c r="T68" s="1">
        <v>
12</v>
      </c>
    </row>
    <row r="69" spans="1:20" ht="15.9" customHeight="1" x14ac:dyDescent="0.2">
      <c r="A69" s="2"/>
      <c r="B69" s="2"/>
      <c r="C69" s="2"/>
      <c r="D69" s="2"/>
      <c r="E69" s="84"/>
      <c r="F69" s="84"/>
      <c r="G69" s="24"/>
      <c r="H69" s="83" t="e">
        <f>
SUMIF(#REF!,'19'!$T69,#REF!)</f>
        <v>
#REF!</v>
      </c>
      <c r="I69" s="84"/>
      <c r="J69" s="84"/>
      <c r="K69" s="84"/>
      <c r="L69" s="84"/>
      <c r="M69" s="2"/>
      <c r="N69" s="2"/>
      <c r="O69" s="2"/>
      <c r="P69" s="2"/>
      <c r="T69" s="1">
        <v>
13</v>
      </c>
    </row>
    <row r="70" spans="1:20" ht="15.9" customHeight="1" x14ac:dyDescent="0.2">
      <c r="A70" s="2"/>
      <c r="B70" s="2"/>
      <c r="C70" s="2"/>
      <c r="D70" s="2"/>
      <c r="E70" s="84" t="s">
        <v>
26</v>
      </c>
      <c r="F70" s="84"/>
      <c r="G70" s="24"/>
      <c r="H70" s="83" t="e">
        <f>
SUMIF(#REF!,'19'!$T70,#REF!)</f>
        <v>
#REF!</v>
      </c>
      <c r="I70" s="84"/>
      <c r="J70" s="84"/>
      <c r="K70" s="84"/>
      <c r="L70" s="84"/>
      <c r="M70" s="2"/>
      <c r="N70" s="2"/>
      <c r="O70" s="2"/>
      <c r="P70" s="2"/>
      <c r="T70" s="1">
        <v>
14</v>
      </c>
    </row>
    <row r="71" spans="1:20" ht="15.9" customHeight="1" x14ac:dyDescent="0.2">
      <c r="A71" s="2"/>
      <c r="B71" s="2"/>
      <c r="C71" s="2"/>
      <c r="D71" s="2"/>
      <c r="E71" s="84"/>
      <c r="F71" s="84"/>
      <c r="G71" s="24"/>
      <c r="H71" s="83" t="e">
        <f>
SUMIF(#REF!,'19'!$T71,#REF!)</f>
        <v>
#REF!</v>
      </c>
      <c r="I71" s="84"/>
      <c r="J71" s="84"/>
      <c r="K71" s="84"/>
      <c r="L71" s="84"/>
      <c r="M71" s="2"/>
      <c r="N71" s="2"/>
      <c r="O71" s="2"/>
      <c r="P71" s="2"/>
      <c r="T71" s="1">
        <v>
15</v>
      </c>
    </row>
    <row r="72" spans="1:20" ht="15.9" customHeight="1" x14ac:dyDescent="0.2">
      <c r="A72" s="2"/>
      <c r="B72" s="2"/>
      <c r="C72" s="2"/>
      <c r="D72" s="2"/>
      <c r="E72" s="84"/>
      <c r="F72" s="84"/>
      <c r="G72" s="24"/>
      <c r="H72" s="83" t="e">
        <f>
SUMIF(#REF!,'19'!$T72,#REF!)</f>
        <v>
#REF!</v>
      </c>
      <c r="I72" s="84"/>
      <c r="J72" s="84"/>
      <c r="K72" s="84"/>
      <c r="L72" s="84"/>
      <c r="M72" s="2"/>
      <c r="N72" s="2"/>
      <c r="O72" s="2"/>
      <c r="P72" s="2"/>
      <c r="T72" s="1">
        <v>
16</v>
      </c>
    </row>
    <row r="73" spans="1:20" ht="15.9" customHeight="1" x14ac:dyDescent="0.2">
      <c r="A73" s="2"/>
      <c r="B73" s="2"/>
      <c r="C73" s="2"/>
      <c r="D73" s="2"/>
      <c r="E73" s="84"/>
      <c r="F73" s="84"/>
      <c r="G73" s="24"/>
      <c r="H73" s="83" t="e">
        <f>
SUMIF(#REF!,'19'!$T73,#REF!)</f>
        <v>
#REF!</v>
      </c>
      <c r="I73" s="84"/>
      <c r="J73" s="84"/>
      <c r="K73" s="84"/>
      <c r="L73" s="84"/>
      <c r="M73" s="2"/>
      <c r="N73" s="2"/>
      <c r="O73" s="2"/>
      <c r="P73" s="2"/>
      <c r="T73" s="1">
        <v>
17</v>
      </c>
    </row>
    <row r="74" spans="1:20" x14ac:dyDescent="0.2">
      <c r="G74" s="25"/>
    </row>
  </sheetData>
  <mergeCells count="116">
    <mergeCell ref="E13:E16"/>
    <mergeCell ref="F13:F16"/>
    <mergeCell ref="G12:G16"/>
    <mergeCell ref="H12:H16"/>
    <mergeCell ref="C13:C16"/>
    <mergeCell ref="C22:C25"/>
    <mergeCell ref="D21:D25"/>
    <mergeCell ref="E22:E23"/>
    <mergeCell ref="H22:H23"/>
    <mergeCell ref="F24:F25"/>
    <mergeCell ref="G24:G25"/>
    <mergeCell ref="H24:H25"/>
    <mergeCell ref="D12:F12"/>
    <mergeCell ref="A12:C12"/>
    <mergeCell ref="A13:A16"/>
    <mergeCell ref="B13:B16"/>
    <mergeCell ref="D13:D16"/>
    <mergeCell ref="A22:A23"/>
    <mergeCell ref="A2:M2"/>
    <mergeCell ref="A1:M1"/>
    <mergeCell ref="A11:H11"/>
    <mergeCell ref="A3:A7"/>
    <mergeCell ref="B3:B7"/>
    <mergeCell ref="D3:D7"/>
    <mergeCell ref="E3:E7"/>
    <mergeCell ref="C4:C7"/>
    <mergeCell ref="F3:F7"/>
    <mergeCell ref="G5:G7"/>
    <mergeCell ref="H5:H7"/>
    <mergeCell ref="I5:I7"/>
    <mergeCell ref="J5:J7"/>
    <mergeCell ref="K5:K7"/>
    <mergeCell ref="M5:M7"/>
    <mergeCell ref="H29:I30"/>
    <mergeCell ref="E21:I21"/>
    <mergeCell ref="A20:J20"/>
    <mergeCell ref="A38:B39"/>
    <mergeCell ref="J29:M29"/>
    <mergeCell ref="J30:M30"/>
    <mergeCell ref="F22:F23"/>
    <mergeCell ref="G22:G23"/>
    <mergeCell ref="H40:H43"/>
    <mergeCell ref="I40:I43"/>
    <mergeCell ref="J40:J43"/>
    <mergeCell ref="J21:J25"/>
    <mergeCell ref="I22:I25"/>
    <mergeCell ref="A24:A25"/>
    <mergeCell ref="B24:B25"/>
    <mergeCell ref="B22:B23"/>
    <mergeCell ref="E56:F56"/>
    <mergeCell ref="H58:J58"/>
    <mergeCell ref="H56:J56"/>
    <mergeCell ref="A54:P54"/>
    <mergeCell ref="E57:F69"/>
    <mergeCell ref="H67:J67"/>
    <mergeCell ref="D48:D49"/>
    <mergeCell ref="E48:E50"/>
    <mergeCell ref="F48:F50"/>
    <mergeCell ref="K56:L56"/>
    <mergeCell ref="K61:L61"/>
    <mergeCell ref="H66:J66"/>
    <mergeCell ref="H59:J59"/>
    <mergeCell ref="H65:J65"/>
    <mergeCell ref="H64:J64"/>
    <mergeCell ref="H61:J61"/>
    <mergeCell ref="K58:L58"/>
    <mergeCell ref="K59:L59"/>
    <mergeCell ref="K60:L60"/>
    <mergeCell ref="H60:J60"/>
    <mergeCell ref="K62:L62"/>
    <mergeCell ref="K65:L65"/>
    <mergeCell ref="K57:L57"/>
    <mergeCell ref="H57:J57"/>
    <mergeCell ref="E70:F73"/>
    <mergeCell ref="H69:J69"/>
    <mergeCell ref="H73:J73"/>
    <mergeCell ref="K73:L73"/>
    <mergeCell ref="H70:J70"/>
    <mergeCell ref="H71:J71"/>
    <mergeCell ref="K66:L66"/>
    <mergeCell ref="H68:J68"/>
    <mergeCell ref="H63:J63"/>
    <mergeCell ref="H62:J62"/>
    <mergeCell ref="K71:L71"/>
    <mergeCell ref="K70:L70"/>
    <mergeCell ref="K72:L72"/>
    <mergeCell ref="K68:L68"/>
    <mergeCell ref="K67:L67"/>
    <mergeCell ref="K64:L64"/>
    <mergeCell ref="K63:L63"/>
    <mergeCell ref="K69:L69"/>
    <mergeCell ref="H72:J72"/>
    <mergeCell ref="A48:A49"/>
    <mergeCell ref="A21:C21"/>
    <mergeCell ref="Q3:S3"/>
    <mergeCell ref="N3:P3"/>
    <mergeCell ref="L3:L7"/>
    <mergeCell ref="A30:C30"/>
    <mergeCell ref="D30:F30"/>
    <mergeCell ref="A29:F29"/>
    <mergeCell ref="A31:A34"/>
    <mergeCell ref="B31:B34"/>
    <mergeCell ref="C31:C34"/>
    <mergeCell ref="D31:D34"/>
    <mergeCell ref="E31:E34"/>
    <mergeCell ref="F31:F34"/>
    <mergeCell ref="G29:G34"/>
    <mergeCell ref="C38:D39"/>
    <mergeCell ref="A40:A43"/>
    <mergeCell ref="B40:B43"/>
    <mergeCell ref="C40:C43"/>
    <mergeCell ref="D40:D43"/>
    <mergeCell ref="E40:E43"/>
    <mergeCell ref="F40:F43"/>
    <mergeCell ref="G40:G43"/>
    <mergeCell ref="E38:J39"/>
  </mergeCells>
  <phoneticPr fontId="2"/>
  <pageMargins left="0.78740157480314965" right="0.39370078740157483" top="0.39370078740157483" bottom="0.39370078740157483" header="0.51181102362204722" footer="0.51181102362204722"/>
  <headerFooter alignWithMargins="0"/>
  <colBreaks count="1" manualBreakCount="1">
    <brk id="19" max="5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19</vt:lpstr>
      <vt:lpstr>'19'!Print_Area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東京都
</cp:lastModifiedBy>
  <cp:lastPrinted>2020-03-03T09:11:48Z</cp:lastPrinted>
  <dcterms:created xsi:type="dcterms:W3CDTF">2005-12-12T06:29:20Z</dcterms:created>
  <dcterms:modified xsi:type="dcterms:W3CDTF">2021-02-08T08:19:41Z</dcterms:modified>
</cp:coreProperties>
</file>